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4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<sst xmlns="http://schemas.openxmlformats.org/spreadsheetml/2006/main" count="50" uniqueCount="44">
  <si>
    <t>Fuente: Instituto Nacional de Migración.</t>
  </si>
  <si>
    <t>TOTAL</t>
  </si>
  <si>
    <t>ZACATECAS</t>
  </si>
  <si>
    <t>YUCATÁN</t>
  </si>
  <si>
    <t>VERACRUZ</t>
  </si>
  <si>
    <t>-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</si>
  <si>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</si>
  <si>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</si>
  <si>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</si>
  <si>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</si>
  <si>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</si>
  <si>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</si>
  <si>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</si>
  <si>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</si>
  <si>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</si>
  <si>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</si>
  <si>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</si>
  <si>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</si>
  <si>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</si>
  <si>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</si>
  <si>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</si>
  <si>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</si>
  <si>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</si>
  <si>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</si>
  <si>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</si>
  <si>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</si>
  <si>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</si>
  <si>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</si>
  <si>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</si>
  <si>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</si>
  <si>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</si>
  <si>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</si>
  <si>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</si>
  <si>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</si>
  <si>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</si>
  <si>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VAR. % ENE-DIC 2003/2002</t>
  </si>
  <si>
    <t>ENERO-DICIEMBRE 2003</t>
  </si>
  <si>
    <t>ENERO-DICIEMBRE 2002</t>
  </si>
  <si>
    <t>DELEGACIÓN REGIONAL</t>
  </si>
  <si>
    <t>(ENTRADAS)</t>
  </si>
  <si>
    <t>EVENTOS</t>
  </si>
  <si>
    <t>ENERO-DICIEMBRE DE 2002 - 2003</t>
  </si>
  <si>
    <t>INVERSIONISTAS, VISITANTES O CONSEJEROS Y TRANSMIGRANTES (FMTTV)</t>
  </si>
  <si>
    <t>1.14 COMPARATIVO DE REGISTRO Y CONTROL DE TURISTAS, VISITANTES DE NEGOCIOS 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</si>
</sst>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\(#,##0.0\)"/>
    <numFmt numFmtId="165" formatCode="#,##0\ \ \ \ \ \ \ \ \ \ \ "/>
    <numFmt numFmtId="166" formatCode="#,##0.0;[Red]\(#,##0.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10"/>
      <name val="MS Sans Serif"/>
      <family val="0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20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51" applyFont="1" applyFill="1" applyBorder="1" applyAlignment="1">
      <alignment horizontal="centerContinuous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21" fillId="0" borderId="0" xfId="0" applyFont="1" applyFill="1" applyAlignment="1">
      <alignment/>
    </xf>
    <xf numFmtId="164" fontId="22" fillId="33" borderId="10" xfId="0" applyNumberFormat="1" applyFont="1" applyFill="1" applyBorder="1" applyAlignment="1">
      <alignment horizontal="center" vertical="center"/>
    </xf>
    <xf numFmtId="165" fontId="22" fillId="33" borderId="11" xfId="0" applyNumberFormat="1" applyFont="1" applyFill="1" applyBorder="1" applyAlignment="1">
      <alignment horizontal="center" vertical="center"/>
    </xf>
    <xf numFmtId="165" fontId="22" fillId="33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22" fillId="33" borderId="14" xfId="0" applyNumberFormat="1" applyFont="1" applyFill="1" applyBorder="1" applyAlignment="1">
      <alignment vertical="center" wrapText="1"/>
    </xf>
    <xf numFmtId="166" fontId="0" fillId="0" borderId="15" xfId="0" applyNumberFormat="1" applyFont="1" applyFill="1" applyBorder="1" applyAlignment="1">
      <alignment horizontal="center"/>
    </xf>
    <xf numFmtId="3" fontId="21" fillId="0" borderId="16" xfId="0" applyNumberFormat="1" applyFont="1" applyFill="1" applyBorder="1" applyAlignment="1">
      <alignment horizontal="center"/>
    </xf>
    <xf numFmtId="3" fontId="21" fillId="0" borderId="17" xfId="0" applyNumberFormat="1" applyFont="1" applyFill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4" fontId="21" fillId="0" borderId="20" xfId="0" applyNumberFormat="1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4" fontId="21" fillId="0" borderId="21" xfId="0" applyNumberFormat="1" applyFont="1" applyFill="1" applyBorder="1" applyAlignment="1">
      <alignment wrapText="1"/>
    </xf>
    <xf numFmtId="0" fontId="21" fillId="0" borderId="21" xfId="0" applyFont="1" applyFill="1" applyBorder="1" applyAlignment="1">
      <alignment wrapText="1"/>
    </xf>
    <xf numFmtId="0" fontId="21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21" fillId="0" borderId="24" xfId="0" applyFont="1" applyFill="1" applyBorder="1" applyAlignment="1">
      <alignment wrapText="1"/>
    </xf>
    <xf numFmtId="3" fontId="22" fillId="33" borderId="25" xfId="0" applyNumberFormat="1" applyFont="1" applyFill="1" applyBorder="1" applyAlignment="1">
      <alignment horizontal="center" vertical="center"/>
    </xf>
    <xf numFmtId="49" fontId="22" fillId="33" borderId="11" xfId="0" applyNumberFormat="1" applyFont="1" applyFill="1" applyBorder="1" applyAlignment="1">
      <alignment horizontal="center" vertical="center"/>
    </xf>
    <xf numFmtId="49" fontId="22" fillId="33" borderId="12" xfId="0" applyNumberFormat="1" applyFont="1" applyFill="1" applyBorder="1" applyAlignment="1">
      <alignment horizontal="centerContinuous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 (2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B2:K51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5" width="10.7109375" style="1" customWidth="1"/>
    <col min="6" max="8" width="24.7109375" style="1" customWidth="1"/>
    <col min="9" max="9" width="10.7109375" style="1" customWidth="1"/>
    <col min="10" max="10" width="1.7109375" style="2" customWidth="1"/>
    <col min="11" max="11" width="11.421875" style="2" customWidth="1"/>
    <col min="12" max="16384" width="11.421875" style="1" customWidth="1"/>
  </cols>
  <sheetData>
    <row r="1" ht="7.5" customHeight="1"/>
    <row r="2" spans="2:11" ht="33" customHeight="1">
      <c r="B2" s="47"/>
      <c r="C2" s="47"/>
      <c r="D2" s="47"/>
      <c r="E2" s="47"/>
      <c r="F2" s="47"/>
      <c r="G2" s="47"/>
      <c r="H2" s="47"/>
      <c r="I2" s="47"/>
      <c r="J2" s="46"/>
      <c r="K2" s="46"/>
    </row>
    <row r="3" spans="2:11" ht="12" customHeight="1">
      <c r="B3" s="45"/>
      <c r="C3" s="45"/>
      <c r="D3" s="45"/>
      <c r="E3" s="45"/>
      <c r="F3" s="45"/>
      <c r="G3" s="45"/>
      <c r="H3" s="45"/>
      <c r="I3" s="44"/>
      <c r="J3" s="44"/>
      <c r="K3" s="44"/>
    </row>
    <row r="4" spans="3:11" s="38" customFormat="1" ht="15">
      <c r="C4" s="43" t="s">
        <v>43</v>
      </c>
      <c r="D4" s="40"/>
      <c r="E4" s="40"/>
      <c r="F4" s="40"/>
      <c r="G4" s="40"/>
      <c r="H4" s="40"/>
      <c r="J4" s="39"/>
      <c r="K4" s="39"/>
    </row>
    <row r="5" spans="2:11" s="38" customFormat="1" ht="15">
      <c r="B5" s="42"/>
      <c r="C5" s="43" t="s">
        <v>42</v>
      </c>
      <c r="D5" s="40"/>
      <c r="E5" s="40"/>
      <c r="F5" s="40"/>
      <c r="G5" s="40"/>
      <c r="H5" s="40"/>
      <c r="J5" s="39"/>
      <c r="K5" s="39"/>
    </row>
    <row r="6" spans="2:11" s="38" customFormat="1" ht="15">
      <c r="B6" s="42"/>
      <c r="C6" s="43" t="s">
        <v>41</v>
      </c>
      <c r="D6" s="40"/>
      <c r="E6" s="40"/>
      <c r="F6" s="40"/>
      <c r="G6" s="40"/>
      <c r="H6" s="40"/>
      <c r="J6" s="39"/>
      <c r="K6" s="39"/>
    </row>
    <row r="7" spans="2:11" s="38" customFormat="1" ht="15">
      <c r="B7" s="42"/>
      <c r="C7" s="43" t="s">
        <v>40</v>
      </c>
      <c r="D7" s="40"/>
      <c r="E7" s="40"/>
      <c r="F7" s="40"/>
      <c r="G7" s="40"/>
      <c r="H7" s="40"/>
      <c r="J7" s="39"/>
      <c r="K7" s="39"/>
    </row>
    <row r="8" spans="2:11" s="38" customFormat="1" ht="15">
      <c r="B8" s="42"/>
      <c r="C8" s="41" t="s">
        <v>39</v>
      </c>
      <c r="D8" s="40"/>
      <c r="E8" s="40"/>
      <c r="F8" s="40"/>
      <c r="G8" s="40"/>
      <c r="H8" s="40"/>
      <c r="J8" s="39"/>
      <c r="K8" s="39"/>
    </row>
    <row r="9" spans="2:7" ht="12" customHeight="1" thickBot="1">
      <c r="B9" s="8"/>
      <c r="C9" s="37"/>
      <c r="D9" s="37"/>
      <c r="E9" s="37"/>
      <c r="F9" s="37"/>
      <c r="G9" s="9"/>
    </row>
    <row r="10" spans="2:8" ht="30" customHeight="1" thickBot="1" thickTop="1">
      <c r="B10" s="8"/>
      <c r="C10" s="36" t="s">
        <v>38</v>
      </c>
      <c r="D10" s="35"/>
      <c r="E10" s="34"/>
      <c r="F10" s="33" t="s">
        <v>37</v>
      </c>
      <c r="G10" s="32" t="s">
        <v>36</v>
      </c>
      <c r="H10" s="31" t="s">
        <v>35</v>
      </c>
    </row>
    <row r="11" spans="2:8" ht="21.75" customHeight="1" thickTop="1">
      <c r="B11" s="8"/>
      <c r="C11" s="30" t="s">
        <v>34</v>
      </c>
      <c r="D11" s="29"/>
      <c r="E11" s="28"/>
      <c r="F11" s="19">
        <v>12084</v>
      </c>
      <c r="G11" s="18">
        <v>14415</v>
      </c>
      <c r="H11" s="17">
        <f>+G11/F11*100-100</f>
        <v>19.289970208540225</v>
      </c>
    </row>
    <row r="12" spans="2:8" ht="21.75" customHeight="1">
      <c r="B12" s="8"/>
      <c r="C12" s="26" t="s">
        <v>33</v>
      </c>
      <c r="D12" s="24"/>
      <c r="E12" s="23"/>
      <c r="F12" s="19">
        <v>133435</v>
      </c>
      <c r="G12" s="18">
        <v>134638</v>
      </c>
      <c r="H12" s="17">
        <f>+G12/F12*100-100</f>
        <v>0.9015625585491023</v>
      </c>
    </row>
    <row r="13" spans="2:8" ht="21.75" customHeight="1">
      <c r="B13" s="8"/>
      <c r="C13" s="26" t="s">
        <v>32</v>
      </c>
      <c r="D13" s="24"/>
      <c r="E13" s="23"/>
      <c r="F13" s="19">
        <v>631316</v>
      </c>
      <c r="G13" s="18">
        <v>711095</v>
      </c>
      <c r="H13" s="17">
        <f>+G13/F13*100-100</f>
        <v>12.63693617776201</v>
      </c>
    </row>
    <row r="14" spans="2:8" ht="21.75" customHeight="1">
      <c r="B14" s="8"/>
      <c r="C14" s="26" t="s">
        <v>31</v>
      </c>
      <c r="D14" s="24"/>
      <c r="E14" s="23"/>
      <c r="F14" s="19">
        <v>137</v>
      </c>
      <c r="G14" s="18">
        <v>435</v>
      </c>
      <c r="H14" s="17" t="s">
        <v>5</v>
      </c>
    </row>
    <row r="15" spans="2:8" ht="21.75" customHeight="1">
      <c r="B15" s="8"/>
      <c r="C15" s="25" t="s">
        <v>30</v>
      </c>
      <c r="D15" s="24"/>
      <c r="E15" s="23"/>
      <c r="F15" s="19">
        <v>61116</v>
      </c>
      <c r="G15" s="18">
        <v>63057</v>
      </c>
      <c r="H15" s="17">
        <f>+G15/F15*100-100</f>
        <v>3.1759277439622906</v>
      </c>
    </row>
    <row r="16" spans="2:8" ht="21.75" customHeight="1">
      <c r="B16" s="8"/>
      <c r="C16" s="25" t="s">
        <v>29</v>
      </c>
      <c r="D16" s="24"/>
      <c r="E16" s="23"/>
      <c r="F16" s="19">
        <v>145322</v>
      </c>
      <c r="G16" s="18">
        <v>138263</v>
      </c>
      <c r="H16" s="17">
        <f>+G16/F16*100-100</f>
        <v>-4.857488886748058</v>
      </c>
    </row>
    <row r="17" spans="2:8" s="1" customFormat="1" ht="21.75" customHeight="1">
      <c r="B17" s="8"/>
      <c r="C17" s="26" t="s">
        <v>28</v>
      </c>
      <c r="D17" s="24"/>
      <c r="E17" s="23"/>
      <c r="F17" s="19">
        <v>42711</v>
      </c>
      <c r="G17" s="18">
        <v>48739</v>
      </c>
      <c r="H17" s="17">
        <f>+G17/F17*100-100</f>
        <v>14.113460232726922</v>
      </c>
    </row>
    <row r="18" spans="2:8" s="1" customFormat="1" ht="21.75" customHeight="1">
      <c r="B18" s="8"/>
      <c r="C18" s="25" t="s">
        <v>27</v>
      </c>
      <c r="D18" s="24"/>
      <c r="E18" s="23"/>
      <c r="F18" s="19">
        <v>40199</v>
      </c>
      <c r="G18" s="18">
        <v>42382</v>
      </c>
      <c r="H18" s="17">
        <f>+G18/F18*100-100</f>
        <v>5.430483345356848</v>
      </c>
    </row>
    <row r="19" spans="2:8" s="1" customFormat="1" ht="21.75" customHeight="1">
      <c r="B19" s="8"/>
      <c r="C19" s="25" t="s">
        <v>26</v>
      </c>
      <c r="D19" s="24"/>
      <c r="E19" s="23"/>
      <c r="F19" s="19">
        <v>1242549</v>
      </c>
      <c r="G19" s="18">
        <v>1234296</v>
      </c>
      <c r="H19" s="17">
        <f>+G19/F19*100-100</f>
        <v>-0.6641991583430524</v>
      </c>
    </row>
    <row r="20" spans="2:8" s="1" customFormat="1" ht="21.75" customHeight="1">
      <c r="B20" s="8"/>
      <c r="C20" s="25" t="s">
        <v>25</v>
      </c>
      <c r="D20" s="24"/>
      <c r="E20" s="23"/>
      <c r="F20" s="19">
        <v>7409</v>
      </c>
      <c r="G20" s="18">
        <v>7313</v>
      </c>
      <c r="H20" s="17">
        <f>+G20/F20*100-100</f>
        <v>-1.2957214198947185</v>
      </c>
    </row>
    <row r="21" spans="2:8" s="1" customFormat="1" ht="21.75" customHeight="1">
      <c r="B21" s="8"/>
      <c r="C21" s="25" t="s">
        <v>24</v>
      </c>
      <c r="D21" s="24"/>
      <c r="E21" s="23"/>
      <c r="F21" s="19">
        <v>5760</v>
      </c>
      <c r="G21" s="18">
        <v>7252</v>
      </c>
      <c r="H21" s="17">
        <f>+G21/F21*100-100</f>
        <v>25.902777777777786</v>
      </c>
    </row>
    <row r="22" spans="2:8" s="1" customFormat="1" ht="21.75" customHeight="1">
      <c r="B22" s="8"/>
      <c r="C22" s="25" t="s">
        <v>23</v>
      </c>
      <c r="D22" s="24"/>
      <c r="E22" s="23"/>
      <c r="F22" s="19">
        <v>61944</v>
      </c>
      <c r="G22" s="18">
        <v>67624</v>
      </c>
      <c r="H22" s="17">
        <f>+G22/F22*100-100</f>
        <v>9.169572517112229</v>
      </c>
    </row>
    <row r="23" spans="2:8" s="1" customFormat="1" ht="21.75" customHeight="1">
      <c r="B23" s="8"/>
      <c r="C23" s="25" t="s">
        <v>22</v>
      </c>
      <c r="D23" s="24"/>
      <c r="E23" s="23"/>
      <c r="F23" s="19">
        <v>212691</v>
      </c>
      <c r="G23" s="18">
        <v>191909</v>
      </c>
      <c r="H23" s="17">
        <f>+G23/F23*100-100</f>
        <v>-9.770982317070306</v>
      </c>
    </row>
    <row r="24" spans="2:8" s="1" customFormat="1" ht="21.75" customHeight="1">
      <c r="B24" s="8"/>
      <c r="C24" s="25" t="s">
        <v>21</v>
      </c>
      <c r="D24" s="24"/>
      <c r="E24" s="23"/>
      <c r="F24" s="19">
        <v>0</v>
      </c>
      <c r="G24" s="18">
        <v>0</v>
      </c>
      <c r="H24" s="17" t="s">
        <v>5</v>
      </c>
    </row>
    <row r="25" spans="2:8" s="1" customFormat="1" ht="21.75" customHeight="1">
      <c r="B25" s="8"/>
      <c r="C25" s="25" t="s">
        <v>20</v>
      </c>
      <c r="D25" s="24"/>
      <c r="E25" s="23"/>
      <c r="F25" s="19">
        <v>1081550</v>
      </c>
      <c r="G25" s="18">
        <v>1067267</v>
      </c>
      <c r="H25" s="17">
        <f>+G25/F25*100-100</f>
        <v>-1.3206046877166955</v>
      </c>
    </row>
    <row r="26" spans="2:8" s="1" customFormat="1" ht="21.75" customHeight="1">
      <c r="B26" s="8"/>
      <c r="C26" s="25" t="s">
        <v>19</v>
      </c>
      <c r="D26" s="24"/>
      <c r="E26" s="23"/>
      <c r="F26" s="19">
        <v>29744</v>
      </c>
      <c r="G26" s="18">
        <v>31285</v>
      </c>
      <c r="H26" s="17">
        <f>+G26/F26*100-100</f>
        <v>5.180876815492198</v>
      </c>
    </row>
    <row r="27" spans="2:8" s="1" customFormat="1" ht="21.75" customHeight="1">
      <c r="B27" s="8"/>
      <c r="C27" s="26" t="s">
        <v>18</v>
      </c>
      <c r="D27" s="24"/>
      <c r="E27" s="23"/>
      <c r="F27" s="19">
        <v>80</v>
      </c>
      <c r="G27" s="18">
        <v>0</v>
      </c>
      <c r="H27" s="17" t="s">
        <v>5</v>
      </c>
    </row>
    <row r="28" spans="2:8" s="1" customFormat="1" ht="21.75" customHeight="1">
      <c r="B28" s="8"/>
      <c r="C28" s="26" t="s">
        <v>17</v>
      </c>
      <c r="D28" s="24"/>
      <c r="E28" s="23"/>
      <c r="F28" s="19">
        <v>0</v>
      </c>
      <c r="G28" s="18">
        <v>0</v>
      </c>
      <c r="H28" s="17" t="s">
        <v>5</v>
      </c>
    </row>
    <row r="29" spans="2:8" s="1" customFormat="1" ht="21.75" customHeight="1">
      <c r="B29" s="8"/>
      <c r="C29" s="26" t="s">
        <v>16</v>
      </c>
      <c r="D29" s="24"/>
      <c r="E29" s="23"/>
      <c r="F29" s="19">
        <v>145761</v>
      </c>
      <c r="G29" s="18">
        <v>158162</v>
      </c>
      <c r="H29" s="17">
        <f>+G29/F29*100-100</f>
        <v>8.50776270744575</v>
      </c>
    </row>
    <row r="30" spans="2:8" s="1" customFormat="1" ht="21.75" customHeight="1">
      <c r="B30" s="8"/>
      <c r="C30" s="26" t="s">
        <v>15</v>
      </c>
      <c r="D30" s="24"/>
      <c r="E30" s="23"/>
      <c r="F30" s="19">
        <v>37670</v>
      </c>
      <c r="G30" s="18">
        <v>45907</v>
      </c>
      <c r="H30" s="17">
        <f>+G30/F30*100-100</f>
        <v>21.866206530395544</v>
      </c>
    </row>
    <row r="31" spans="2:8" s="1" customFormat="1" ht="21.75" customHeight="1">
      <c r="B31" s="8"/>
      <c r="C31" s="26" t="s">
        <v>14</v>
      </c>
      <c r="D31" s="24"/>
      <c r="E31" s="23"/>
      <c r="F31" s="19">
        <v>535</v>
      </c>
      <c r="G31" s="18">
        <v>1171</v>
      </c>
      <c r="H31" s="17" t="s">
        <v>5</v>
      </c>
    </row>
    <row r="32" spans="2:8" s="1" customFormat="1" ht="21.75" customHeight="1">
      <c r="B32" s="8"/>
      <c r="C32" s="27" t="s">
        <v>13</v>
      </c>
      <c r="D32" s="24"/>
      <c r="E32" s="23"/>
      <c r="F32" s="19">
        <v>1165</v>
      </c>
      <c r="G32" s="18">
        <v>1185</v>
      </c>
      <c r="H32" s="17">
        <f>+G32/F32*100-100</f>
        <v>1.7167381974248883</v>
      </c>
    </row>
    <row r="33" spans="2:8" s="1" customFormat="1" ht="21.75" customHeight="1">
      <c r="B33" s="8"/>
      <c r="C33" s="26" t="s">
        <v>12</v>
      </c>
      <c r="D33" s="24"/>
      <c r="E33" s="23"/>
      <c r="F33" s="19">
        <v>2986701</v>
      </c>
      <c r="G33" s="18">
        <v>3318126</v>
      </c>
      <c r="H33" s="17">
        <f>+G33/F33*100-100</f>
        <v>11.096691634013595</v>
      </c>
    </row>
    <row r="34" spans="2:8" s="1" customFormat="1" ht="21.75" customHeight="1">
      <c r="B34" s="8"/>
      <c r="C34" s="26" t="s">
        <v>11</v>
      </c>
      <c r="D34" s="24"/>
      <c r="E34" s="23"/>
      <c r="F34" s="19">
        <v>7742</v>
      </c>
      <c r="G34" s="18">
        <v>8305</v>
      </c>
      <c r="H34" s="17">
        <f>+G34/F34*100-100</f>
        <v>7.272022733143885</v>
      </c>
    </row>
    <row r="35" spans="2:8" s="1" customFormat="1" ht="21.75" customHeight="1">
      <c r="B35" s="8"/>
      <c r="C35" s="26" t="s">
        <v>10</v>
      </c>
      <c r="D35" s="24"/>
      <c r="E35" s="23"/>
      <c r="F35" s="19">
        <v>140180</v>
      </c>
      <c r="G35" s="18">
        <v>144038</v>
      </c>
      <c r="H35" s="17">
        <f>+G35/F35*100-100</f>
        <v>2.7521757740048542</v>
      </c>
    </row>
    <row r="36" spans="2:8" s="1" customFormat="1" ht="21.75" customHeight="1">
      <c r="B36" s="8"/>
      <c r="C36" s="26" t="s">
        <v>9</v>
      </c>
      <c r="D36" s="24"/>
      <c r="E36" s="23"/>
      <c r="F36" s="19">
        <v>184398</v>
      </c>
      <c r="G36" s="18">
        <v>165307</v>
      </c>
      <c r="H36" s="17">
        <f>+G36/F36*100-100</f>
        <v>-10.353149166476854</v>
      </c>
    </row>
    <row r="37" spans="2:8" s="1" customFormat="1" ht="21.75" customHeight="1">
      <c r="B37" s="8"/>
      <c r="C37" s="25" t="s">
        <v>8</v>
      </c>
      <c r="D37" s="24"/>
      <c r="E37" s="23"/>
      <c r="F37" s="19">
        <v>969</v>
      </c>
      <c r="G37" s="18">
        <v>5326</v>
      </c>
      <c r="H37" s="17" t="s">
        <v>5</v>
      </c>
    </row>
    <row r="38" spans="2:8" s="1" customFormat="1" ht="21.75" customHeight="1">
      <c r="B38" s="8"/>
      <c r="C38" s="25" t="s">
        <v>7</v>
      </c>
      <c r="D38" s="24"/>
      <c r="E38" s="23"/>
      <c r="F38" s="19">
        <v>468459</v>
      </c>
      <c r="G38" s="18">
        <v>448735</v>
      </c>
      <c r="H38" s="17">
        <f>+G38/F38*100-100</f>
        <v>-4.210400483286691</v>
      </c>
    </row>
    <row r="39" spans="2:8" s="1" customFormat="1" ht="21.75" customHeight="1">
      <c r="B39" s="8"/>
      <c r="C39" s="25" t="s">
        <v>6</v>
      </c>
      <c r="D39" s="24"/>
      <c r="E39" s="23"/>
      <c r="F39" s="19">
        <v>0</v>
      </c>
      <c r="G39" s="18">
        <v>0</v>
      </c>
      <c r="H39" s="17" t="s">
        <v>5</v>
      </c>
    </row>
    <row r="40" spans="2:8" s="1" customFormat="1" ht="21.75" customHeight="1">
      <c r="B40" s="8"/>
      <c r="C40" s="25" t="s">
        <v>4</v>
      </c>
      <c r="D40" s="24"/>
      <c r="E40" s="23"/>
      <c r="F40" s="19">
        <v>7344</v>
      </c>
      <c r="G40" s="18">
        <v>7427</v>
      </c>
      <c r="H40" s="17">
        <f>+G40/F40*100-100</f>
        <v>1.1301742919389994</v>
      </c>
    </row>
    <row r="41" spans="2:8" s="1" customFormat="1" ht="21.75" customHeight="1">
      <c r="B41" s="8"/>
      <c r="C41" s="25" t="s">
        <v>3</v>
      </c>
      <c r="D41" s="24"/>
      <c r="E41" s="23"/>
      <c r="F41" s="19">
        <v>24318</v>
      </c>
      <c r="G41" s="18">
        <v>28829</v>
      </c>
      <c r="H41" s="17">
        <f>+G41/F41*100-100</f>
        <v>18.55004523398304</v>
      </c>
    </row>
    <row r="42" spans="2:8" s="1" customFormat="1" ht="21.75" customHeight="1" thickBot="1">
      <c r="B42" s="8"/>
      <c r="C42" s="22" t="s">
        <v>2</v>
      </c>
      <c r="D42" s="21"/>
      <c r="E42" s="20"/>
      <c r="F42" s="19">
        <v>20924</v>
      </c>
      <c r="G42" s="18">
        <v>26771</v>
      </c>
      <c r="H42" s="17">
        <f>+G42/F42*100-100</f>
        <v>27.94398776524565</v>
      </c>
    </row>
    <row r="43" spans="2:8" s="1" customFormat="1" ht="30" customHeight="1" thickBot="1" thickTop="1">
      <c r="B43" s="8"/>
      <c r="C43" s="16" t="s">
        <v>1</v>
      </c>
      <c r="D43" s="15"/>
      <c r="E43" s="14"/>
      <c r="F43" s="13">
        <v>7734213</v>
      </c>
      <c r="G43" s="12">
        <f>SUM(G11:G42)</f>
        <v>8119259</v>
      </c>
      <c r="H43" s="11">
        <f>+G43/F43*100-100</f>
        <v>4.978476801712077</v>
      </c>
    </row>
    <row r="44" spans="2:7" s="1" customFormat="1" ht="12" customHeight="1" thickTop="1">
      <c r="B44" s="8"/>
      <c r="E44" s="10"/>
      <c r="F44" s="10"/>
      <c r="G44" s="10"/>
    </row>
    <row r="45" spans="2:7" s="1" customFormat="1" ht="12.75">
      <c r="B45" s="8"/>
      <c r="C45" s="6" t="s">
        <v>0</v>
      </c>
      <c r="G45" s="9"/>
    </row>
    <row r="46" spans="2:7" s="1" customFormat="1" ht="12.75">
      <c r="B46" s="8"/>
      <c r="G46" s="7"/>
    </row>
    <row r="49" ht="12.75">
      <c r="B49" s="6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2:11" ht="24.75" customHeight="1">
      <c r="B51" s="4"/>
      <c r="C51" s="4"/>
      <c r="D51" s="4"/>
      <c r="E51" s="4"/>
      <c r="F51" s="4"/>
      <c r="G51" s="4"/>
      <c r="H51" s="4"/>
      <c r="I51" s="4"/>
      <c r="J51" s="3"/>
      <c r="K51" s="3"/>
    </row>
    <row r="52" ht="7.5" customHeight="1"/>
  </sheetData>
  <sheetProtection/>
  <mergeCells count="41">
    <mergeCell ref="B2:I2"/>
    <mergeCell ref="C42:E42"/>
    <mergeCell ref="C43:E43"/>
    <mergeCell ref="C38:E38"/>
    <mergeCell ref="C39:E39"/>
    <mergeCell ref="C40:E40"/>
    <mergeCell ref="C41:E41"/>
    <mergeCell ref="C34:E34"/>
    <mergeCell ref="C35:E35"/>
    <mergeCell ref="C36:E36"/>
    <mergeCell ref="C26:E26"/>
    <mergeCell ref="C27:E27"/>
    <mergeCell ref="C28:E28"/>
    <mergeCell ref="C29:E29"/>
    <mergeCell ref="C37:E37"/>
    <mergeCell ref="C30:E30"/>
    <mergeCell ref="C31:E31"/>
    <mergeCell ref="C32:E32"/>
    <mergeCell ref="C33:E33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B51:I51"/>
    <mergeCell ref="C4:H4"/>
    <mergeCell ref="C5:H5"/>
    <mergeCell ref="C6:H6"/>
    <mergeCell ref="C7:H7"/>
    <mergeCell ref="C8:H8"/>
    <mergeCell ref="C10:E10"/>
    <mergeCell ref="C11:E11"/>
    <mergeCell ref="C12:E12"/>
    <mergeCell ref="C13:E13"/>
  </mergeCells>
  <printOptions horizontalCentered="1" verticalCentered="1"/>
  <pageMargins left="0.196850393700787" right="0.196850393700787" top="0.66" bottom="0.47" header="0.15" footer="0.19"/>
  <pageSetup firstPageNumber="14" useFirstPageNumber="1" fitToHeight="1" fitToWidth="1" horizontalDpi="600" verticalDpi="600" orientation="portrait" scale="72" r:id="rId2"/>
  <headerFooter scaleWithDoc="0">
    <oddHeader>&amp;L&amp;G&amp;R&amp;G</oddHeader>
    <oddFooter>&amp;R&amp;G
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2011-10-24T17:23:21Z</dcterms:created>
  <dcterms:modified xsi:type="dcterms:W3CDTF">2011-10-24T17:23:24Z</dcterms:modified>
  <cp:category>Anual</cp:category>
  <cp:version/>
  <cp:contentType/>
  <cp:contentStatus/>
</cp:coreProperties>
</file>